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<sst xmlns="http://schemas.openxmlformats.org/spreadsheetml/2006/main" count="291" uniqueCount="79">
  <si>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</si>
  <si>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</si>
  <si>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</si>
  <si>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</si>
  <si>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</si>
  <si>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</si>
  <si>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</si>
  <si>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</si>
  <si>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</si>
  <si>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</si>
  <si>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</si>
  <si>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</si>
  <si>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</si>
  <si>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</si>
  <si>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</si>
  <si>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</si>
  <si>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</si>
  <si>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</si>
  <si>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</si>
  <si>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</si>
  <si>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</si>
  <si>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</si>
  <si>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</si>
  <si>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</si>
  <si>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</si>
  <si>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</si>
  <si>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</si>
  <si>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</si>
  <si>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</si>
  <si>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</si>
  <si>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</si>
  <si>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</si>
  <si>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</si>
  <si>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Счетоводител ОДЗ Батановци - Р.Георгиева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</si>
  <si>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</si>
  <si>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</si>
  <si>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</si>
  <si>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</si>
  <si>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</si>
  <si>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</si>
  <si>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</si>
  <si>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</si>
  <si>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</si>
  <si>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</si>
  <si>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</si>
  <si>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</si>
  <si>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</si>
  <si>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</si>
  <si>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</si>
  <si>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</si>
  <si>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</si>
  <si>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</si>
  <si>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</si>
  <si>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</si>
  <si>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</si>
  <si>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</si>
  <si>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</si>
  <si>
    <t>08,09,2015</t>
  </si>
  <si>
    <t>18,11,2015</t>
  </si>
  <si>
    <t>Общо платени за периода:</t>
  </si>
  <si>
    <t>16,10,2015</t>
  </si>
  <si>
    <t>18,12,2015</t>
  </si>
  <si>
    <t>15,09,2015</t>
  </si>
  <si>
    <t>29,09,2015</t>
  </si>
  <si>
    <t>ЧАСТИЧНО</t>
  </si>
  <si>
    <t>...........,2016 г.</t>
  </si>
  <si>
    <t>19,01,2016</t>
  </si>
  <si>
    <t>Общо за трите дати на разплащане:</t>
  </si>
  <si>
    <t>13,10,2015</t>
  </si>
  <si>
    <t>01,02,2016</t>
  </si>
  <si>
    <t>10,02,2016</t>
  </si>
  <si>
    <t>20,10,2015</t>
  </si>
  <si>
    <t>27,10,2015</t>
  </si>
  <si>
    <t>03,11,2015</t>
  </si>
  <si>
    <t>10,11,2015</t>
  </si>
  <si>
    <t>13,11,2015</t>
  </si>
  <si>
    <t>17,11,2015</t>
  </si>
  <si>
    <t>24,11,2015</t>
  </si>
  <si>
    <t>Общо за двете  дати на разплащане: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</si>
</sst>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2"/>
      <c r="B2" s="2" t="s">
        <v>8</v>
      </c>
      <c r="I2" s="24"/>
      <c r="J2" s="24"/>
      <c r="K2" s="24"/>
      <c r="L2" s="24"/>
      <c r="M2" s="24"/>
    </row>
    <row r="3" spans="1:13" ht="12.75">
      <c r="A3" s="12"/>
      <c r="I3" s="24"/>
      <c r="J3" s="24"/>
      <c r="K3" s="24"/>
      <c r="L3" s="24"/>
      <c r="M3" s="24"/>
    </row>
    <row r="4" spans="1:13" ht="12.75">
      <c r="A4" s="12"/>
      <c r="D4" t="s">
        <v>14</v>
      </c>
      <c r="I4" s="24"/>
      <c r="J4" s="24"/>
      <c r="K4" s="24"/>
      <c r="L4" s="24"/>
      <c r="M4" s="24"/>
    </row>
    <row r="5" spans="1:13" ht="12.75">
      <c r="A5" s="12"/>
      <c r="G5" s="4" t="s">
        <v>26</v>
      </c>
      <c r="H5" s="4"/>
      <c r="I5" s="24"/>
      <c r="J5" s="24"/>
      <c r="K5" s="24"/>
      <c r="L5" s="24"/>
      <c r="M5" s="24"/>
    </row>
    <row r="6" spans="1:13" ht="12.75">
      <c r="A6" s="12"/>
      <c r="B6" s="4" t="s">
        <v>27</v>
      </c>
      <c r="I6" s="24"/>
      <c r="J6" s="24"/>
      <c r="K6" s="24"/>
      <c r="L6" s="24"/>
      <c r="M6" s="24"/>
    </row>
    <row r="7" spans="1:13" ht="12.75">
      <c r="A7" s="12"/>
      <c r="B7" t="s">
        <v>16</v>
      </c>
      <c r="C7" s="4"/>
      <c r="D7" s="4"/>
      <c r="E7" s="4"/>
      <c r="F7" s="4"/>
      <c r="G7" s="4"/>
      <c r="H7" s="4"/>
      <c r="I7" s="37"/>
      <c r="J7" s="24"/>
      <c r="K7" s="24"/>
      <c r="L7" s="24"/>
      <c r="M7" s="24"/>
    </row>
    <row r="8" spans="1:13" ht="12.75">
      <c r="A8" s="12"/>
      <c r="B8" s="24"/>
      <c r="C8" s="24"/>
      <c r="D8" s="24"/>
      <c r="E8" s="24"/>
      <c r="F8" s="24"/>
      <c r="G8" s="8"/>
      <c r="H8" s="1"/>
      <c r="I8" s="24"/>
      <c r="J8" s="24"/>
      <c r="K8" s="24"/>
      <c r="L8" s="24"/>
      <c r="M8" s="24"/>
    </row>
    <row r="9" spans="1:13" ht="12.75">
      <c r="A9" s="5" t="s">
        <v>0</v>
      </c>
      <c r="B9" s="9" t="s">
        <v>3</v>
      </c>
      <c r="C9" s="9" t="s">
        <v>5</v>
      </c>
      <c r="D9" s="5" t="s">
        <v>9</v>
      </c>
      <c r="E9" s="5" t="s">
        <v>2</v>
      </c>
      <c r="F9" s="5" t="s">
        <v>11</v>
      </c>
      <c r="G9" s="1"/>
      <c r="H9" s="1"/>
      <c r="I9" s="24"/>
      <c r="J9" s="24"/>
      <c r="K9" s="24"/>
      <c r="L9" s="24"/>
      <c r="M9" s="24"/>
    </row>
    <row r="10" spans="1:13" ht="12.75">
      <c r="A10" s="5" t="s">
        <v>1</v>
      </c>
      <c r="B10" s="9" t="s">
        <v>4</v>
      </c>
      <c r="C10" s="9" t="s">
        <v>6</v>
      </c>
      <c r="D10" s="5" t="s">
        <v>10</v>
      </c>
      <c r="E10" s="5" t="s">
        <v>7</v>
      </c>
      <c r="F10" s="5" t="s">
        <v>12</v>
      </c>
      <c r="G10" s="1"/>
      <c r="H10" s="1"/>
      <c r="I10" s="24"/>
      <c r="J10" s="24"/>
      <c r="K10" s="24"/>
      <c r="L10" s="24"/>
      <c r="M10" s="24"/>
    </row>
    <row r="11" spans="1:13" ht="12.75">
      <c r="A11" s="5">
        <v>1</v>
      </c>
      <c r="B11" s="17">
        <v>14361</v>
      </c>
      <c r="C11" s="20" t="s">
        <v>35</v>
      </c>
      <c r="D11" s="16">
        <v>877.01</v>
      </c>
      <c r="E11" s="20" t="s">
        <v>69</v>
      </c>
      <c r="F11" s="17">
        <v>600</v>
      </c>
      <c r="G11" s="26" t="s">
        <v>20</v>
      </c>
      <c r="H11" s="1"/>
      <c r="I11" s="37"/>
      <c r="J11" s="12"/>
      <c r="K11" s="12"/>
      <c r="L11" s="24"/>
      <c r="M11" s="24"/>
    </row>
    <row r="12" spans="1:13" ht="12.75">
      <c r="A12" s="5">
        <v>2</v>
      </c>
      <c r="B12" s="26">
        <v>14407</v>
      </c>
      <c r="C12" s="21" t="s">
        <v>68</v>
      </c>
      <c r="D12" s="7">
        <v>709.11</v>
      </c>
      <c r="E12" s="21" t="s">
        <v>69</v>
      </c>
      <c r="F12" s="7">
        <v>288.11</v>
      </c>
      <c r="G12" s="1" t="s">
        <v>21</v>
      </c>
      <c r="H12" s="1"/>
      <c r="I12" s="12"/>
      <c r="J12" s="12"/>
      <c r="K12" s="12"/>
      <c r="L12" s="24"/>
      <c r="M12" s="24"/>
    </row>
    <row r="13" spans="1:13" ht="12.75">
      <c r="A13" s="5"/>
      <c r="B13" s="26"/>
      <c r="C13" s="21"/>
      <c r="D13" s="7"/>
      <c r="E13" s="21"/>
      <c r="F13" s="7"/>
      <c r="G13" s="1"/>
      <c r="H13" s="1"/>
      <c r="I13" s="12"/>
      <c r="J13" s="12"/>
      <c r="K13" s="12"/>
      <c r="L13" s="24"/>
      <c r="M13" s="24"/>
    </row>
    <row r="14" spans="1:13" ht="12.75">
      <c r="A14" s="5"/>
      <c r="B14" s="17" t="s">
        <v>59</v>
      </c>
      <c r="C14" s="20"/>
      <c r="D14" s="16">
        <f>SUM(D11:D13)</f>
        <v>1586.12</v>
      </c>
      <c r="E14" s="30" t="s">
        <v>69</v>
      </c>
      <c r="F14" s="10">
        <f>SUM(F11:F13)</f>
        <v>888.11</v>
      </c>
      <c r="G14" s="1"/>
      <c r="H14" s="1"/>
      <c r="I14" s="12"/>
      <c r="J14" s="12"/>
      <c r="K14" s="12"/>
      <c r="L14" s="24"/>
      <c r="M14" s="24"/>
    </row>
    <row r="15" spans="1:13" ht="12.75">
      <c r="A15" s="5">
        <v>1</v>
      </c>
      <c r="B15" s="17">
        <v>14407</v>
      </c>
      <c r="C15" s="20" t="s">
        <v>68</v>
      </c>
      <c r="D15" s="16">
        <v>709.11</v>
      </c>
      <c r="E15" s="20" t="s">
        <v>70</v>
      </c>
      <c r="F15" s="17">
        <v>421</v>
      </c>
      <c r="G15" s="1" t="s">
        <v>20</v>
      </c>
      <c r="H15" s="1"/>
      <c r="I15" s="12"/>
      <c r="J15" s="12"/>
      <c r="K15" s="12"/>
      <c r="L15" s="24"/>
      <c r="M15" s="24"/>
    </row>
    <row r="16" spans="1:13" ht="12.75">
      <c r="A16" s="5">
        <v>2</v>
      </c>
      <c r="B16" s="17">
        <v>14433</v>
      </c>
      <c r="C16" s="20" t="s">
        <v>60</v>
      </c>
      <c r="D16" s="16">
        <v>98.81</v>
      </c>
      <c r="E16" s="20" t="s">
        <v>70</v>
      </c>
      <c r="F16" s="17">
        <v>98.81</v>
      </c>
      <c r="G16" s="1"/>
      <c r="H16" s="1"/>
      <c r="I16" s="12"/>
      <c r="J16" s="12"/>
      <c r="K16" s="12"/>
      <c r="L16" s="24"/>
      <c r="M16" s="24"/>
    </row>
    <row r="17" spans="1:13" ht="12.75">
      <c r="A17" s="5">
        <v>3</v>
      </c>
      <c r="B17" s="17">
        <v>14464</v>
      </c>
      <c r="C17" s="20" t="s">
        <v>71</v>
      </c>
      <c r="D17" s="16">
        <v>760.92</v>
      </c>
      <c r="E17" s="20" t="s">
        <v>70</v>
      </c>
      <c r="F17" s="17">
        <v>760.92</v>
      </c>
      <c r="G17" s="1"/>
      <c r="H17" s="1"/>
      <c r="I17" s="12"/>
      <c r="J17" s="12"/>
      <c r="K17" s="12"/>
      <c r="L17" s="24"/>
      <c r="M17" s="24"/>
    </row>
    <row r="18" spans="1:13" ht="12.75">
      <c r="A18" s="5">
        <v>4</v>
      </c>
      <c r="B18" s="17">
        <v>14510</v>
      </c>
      <c r="C18" s="20" t="s">
        <v>72</v>
      </c>
      <c r="D18" s="16">
        <v>698.15</v>
      </c>
      <c r="E18" s="20" t="s">
        <v>70</v>
      </c>
      <c r="F18" s="17">
        <v>698.15</v>
      </c>
      <c r="G18" s="26"/>
      <c r="H18" s="1"/>
      <c r="I18" s="12"/>
      <c r="J18" s="12"/>
      <c r="K18" s="12"/>
      <c r="L18" s="24"/>
      <c r="M18" s="24"/>
    </row>
    <row r="19" spans="1:13" ht="12.75">
      <c r="A19" s="5">
        <v>5</v>
      </c>
      <c r="B19" s="40">
        <v>14541</v>
      </c>
      <c r="C19" s="41" t="s">
        <v>44</v>
      </c>
      <c r="D19" s="27">
        <v>84.61</v>
      </c>
      <c r="E19" s="20" t="s">
        <v>70</v>
      </c>
      <c r="F19" s="40">
        <v>84.61</v>
      </c>
      <c r="G19" s="1"/>
      <c r="H19" s="1"/>
      <c r="I19" s="12"/>
      <c r="J19" s="12"/>
      <c r="K19" s="12"/>
      <c r="L19" s="24"/>
      <c r="M19" s="24"/>
    </row>
    <row r="20" spans="1:13" ht="12.75">
      <c r="A20" s="5">
        <v>6</v>
      </c>
      <c r="B20" s="17">
        <v>14583</v>
      </c>
      <c r="C20" s="20" t="s">
        <v>73</v>
      </c>
      <c r="D20" s="16">
        <v>683.52</v>
      </c>
      <c r="E20" s="20" t="s">
        <v>70</v>
      </c>
      <c r="F20" s="10">
        <v>683.52</v>
      </c>
      <c r="G20" s="26"/>
      <c r="H20" s="1"/>
      <c r="I20" s="23"/>
      <c r="J20" s="23"/>
      <c r="K20" s="12"/>
      <c r="L20" s="24"/>
      <c r="M20" s="24"/>
    </row>
    <row r="21" spans="1:13" ht="12.75">
      <c r="A21" s="5">
        <v>7</v>
      </c>
      <c r="B21" s="17">
        <v>14628</v>
      </c>
      <c r="C21" s="20" t="s">
        <v>74</v>
      </c>
      <c r="D21" s="16">
        <v>347.83</v>
      </c>
      <c r="E21" s="20" t="s">
        <v>70</v>
      </c>
      <c r="F21" s="17">
        <v>347.83</v>
      </c>
      <c r="G21" s="1"/>
      <c r="H21" s="1"/>
      <c r="I21" s="38"/>
      <c r="J21" s="38"/>
      <c r="K21" s="12"/>
      <c r="L21" s="24"/>
      <c r="M21" s="24"/>
    </row>
    <row r="22" spans="1:13" ht="12.75">
      <c r="A22" s="17">
        <v>8</v>
      </c>
      <c r="B22" s="17">
        <v>14660</v>
      </c>
      <c r="C22" s="20" t="s">
        <v>75</v>
      </c>
      <c r="D22" s="17">
        <v>97.65</v>
      </c>
      <c r="E22" s="20" t="s">
        <v>70</v>
      </c>
      <c r="F22" s="17">
        <v>97.65</v>
      </c>
      <c r="G22" s="1"/>
      <c r="H22" s="1"/>
      <c r="I22" s="38"/>
      <c r="J22" s="38"/>
      <c r="K22" s="12"/>
      <c r="L22" s="24"/>
      <c r="M22" s="24"/>
    </row>
    <row r="23" spans="1:13" ht="12.75">
      <c r="A23" s="17">
        <v>9</v>
      </c>
      <c r="B23" s="17">
        <v>14690</v>
      </c>
      <c r="C23" s="20" t="s">
        <v>76</v>
      </c>
      <c r="D23" s="16">
        <v>1033.95</v>
      </c>
      <c r="E23" s="20" t="s">
        <v>70</v>
      </c>
      <c r="F23" s="17">
        <v>1033.95</v>
      </c>
      <c r="G23" s="1"/>
      <c r="H23" s="1"/>
      <c r="I23" s="38"/>
      <c r="J23" s="38"/>
      <c r="K23" s="12"/>
      <c r="L23" s="24"/>
      <c r="M23" s="24"/>
    </row>
    <row r="24" spans="1:13" ht="12.75">
      <c r="A24" s="17">
        <v>10</v>
      </c>
      <c r="B24" s="20">
        <v>14627</v>
      </c>
      <c r="C24" s="21" t="s">
        <v>74</v>
      </c>
      <c r="D24" s="16">
        <v>610.31</v>
      </c>
      <c r="E24" s="20" t="s">
        <v>70</v>
      </c>
      <c r="F24" s="16">
        <v>610.31</v>
      </c>
      <c r="G24" s="1"/>
      <c r="H24" s="1"/>
      <c r="I24" s="38"/>
      <c r="J24" s="38"/>
      <c r="K24" s="12"/>
      <c r="L24" s="24"/>
      <c r="M24" s="24"/>
    </row>
    <row r="25" spans="1:13" ht="12.75">
      <c r="A25" s="17">
        <v>11</v>
      </c>
      <c r="B25" s="20">
        <v>14735</v>
      </c>
      <c r="C25" s="21" t="s">
        <v>77</v>
      </c>
      <c r="D25" s="16">
        <v>675.27</v>
      </c>
      <c r="E25" s="20" t="s">
        <v>70</v>
      </c>
      <c r="F25" s="16">
        <v>163.25</v>
      </c>
      <c r="G25" s="26" t="s">
        <v>21</v>
      </c>
      <c r="H25" s="1"/>
      <c r="I25" s="38"/>
      <c r="J25" s="38"/>
      <c r="K25" s="12"/>
      <c r="L25" s="24"/>
      <c r="M25" s="24"/>
    </row>
    <row r="26" spans="1:13" ht="12.75">
      <c r="A26" s="5"/>
      <c r="B26" s="17" t="s">
        <v>59</v>
      </c>
      <c r="C26" s="20"/>
      <c r="D26" s="16">
        <f>SUM(D15:D25)</f>
        <v>5800.130000000001</v>
      </c>
      <c r="E26" s="30" t="s">
        <v>70</v>
      </c>
      <c r="F26" s="10">
        <f>SUM(F15:F25)</f>
        <v>5000</v>
      </c>
      <c r="G26" s="1"/>
      <c r="H26" s="1"/>
      <c r="I26" s="38"/>
      <c r="J26" s="38"/>
      <c r="K26" s="12"/>
      <c r="L26" s="24"/>
      <c r="M26" s="24"/>
    </row>
    <row r="27" spans="1:11" ht="12.75">
      <c r="A27" s="5"/>
      <c r="B27" s="17" t="s">
        <v>78</v>
      </c>
      <c r="C27" s="17"/>
      <c r="D27" s="16"/>
      <c r="E27" s="20"/>
      <c r="F27" s="11">
        <f>F26+F14+I15</f>
        <v>5888.11</v>
      </c>
      <c r="G27" s="1"/>
      <c r="H27" s="1"/>
      <c r="I27" s="1"/>
      <c r="J27" s="1"/>
      <c r="K27" s="1"/>
    </row>
    <row r="28" spans="1:11" ht="12.75">
      <c r="A28" s="31"/>
      <c r="B28" s="32"/>
      <c r="C28" s="33"/>
      <c r="D28" s="33"/>
      <c r="E28" s="32"/>
      <c r="F28" s="5"/>
      <c r="G28" s="1"/>
      <c r="H28" s="1"/>
      <c r="J28" s="1"/>
      <c r="K28" s="1"/>
    </row>
    <row r="29" spans="10:11" ht="12.75">
      <c r="J29" s="1"/>
      <c r="K29" s="1"/>
    </row>
    <row r="30" spans="10:11" ht="12.75"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4"/>
      <c r="J31" s="1"/>
      <c r="K31" s="1"/>
    </row>
    <row r="32" spans="1:11" ht="12.75">
      <c r="A32" s="1"/>
      <c r="B32" s="26" t="s">
        <v>65</v>
      </c>
      <c r="C32" s="1"/>
      <c r="D32" s="1"/>
      <c r="E32" s="1"/>
      <c r="F32" s="1"/>
      <c r="G32" s="1"/>
      <c r="H32" s="1"/>
      <c r="J32" s="1"/>
      <c r="K32" s="1"/>
    </row>
    <row r="33" spans="1:11" ht="12.75">
      <c r="A33" s="1"/>
      <c r="B33" s="26" t="s">
        <v>33</v>
      </c>
      <c r="C33" s="1"/>
      <c r="D33" s="1"/>
      <c r="E33" s="1"/>
      <c r="F33" s="1"/>
      <c r="G33" s="1"/>
      <c r="H33" s="1"/>
      <c r="I33" s="4"/>
      <c r="J33" s="1"/>
      <c r="K33" s="1"/>
    </row>
    <row r="34" spans="9:11" ht="12.75">
      <c r="I34" s="1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10:11" ht="12.75">
      <c r="J52" s="1"/>
      <c r="K52" s="1"/>
    </row>
    <row r="53" spans="10:11" ht="12.75"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2"/>
  <sheetViews>
    <sheetView zoomScalePageLayoutView="0" workbookViewId="0" topLeftCell="A136">
      <selection activeCell="J150" sqref="J150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43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34</v>
      </c>
      <c r="D71" s="18">
        <v>340.97</v>
      </c>
      <c r="E71" s="19" t="s">
        <v>35</v>
      </c>
      <c r="F71" s="7">
        <v>340.97</v>
      </c>
    </row>
    <row r="72" spans="1:6" ht="12.75">
      <c r="A72" s="5"/>
      <c r="B72" s="5">
        <v>13345</v>
      </c>
      <c r="C72" s="19" t="s">
        <v>28</v>
      </c>
      <c r="D72" s="7">
        <v>661.26</v>
      </c>
      <c r="E72" s="19" t="s">
        <v>35</v>
      </c>
      <c r="F72" s="7">
        <v>661.26</v>
      </c>
    </row>
    <row r="73" spans="1:6" ht="12.75">
      <c r="A73" s="5"/>
      <c r="B73" s="17">
        <v>13489</v>
      </c>
      <c r="C73" s="20" t="s">
        <v>36</v>
      </c>
      <c r="D73" s="17">
        <v>735.99</v>
      </c>
      <c r="E73" s="20" t="s">
        <v>35</v>
      </c>
      <c r="F73" s="17">
        <v>735.99</v>
      </c>
    </row>
    <row r="74" spans="1:6" ht="12.75">
      <c r="A74" s="5"/>
      <c r="B74" s="17">
        <v>13490</v>
      </c>
      <c r="C74" s="20" t="s">
        <v>36</v>
      </c>
      <c r="D74" s="17">
        <v>163.92</v>
      </c>
      <c r="E74" s="20" t="s">
        <v>35</v>
      </c>
      <c r="F74" s="17">
        <v>163.92</v>
      </c>
    </row>
    <row r="75" spans="1:6" ht="12.75">
      <c r="A75" s="5"/>
      <c r="B75" s="20">
        <v>13531</v>
      </c>
      <c r="C75" s="21" t="s">
        <v>37</v>
      </c>
      <c r="D75" s="16">
        <v>578.82</v>
      </c>
      <c r="E75" s="21" t="s">
        <v>35</v>
      </c>
      <c r="F75" s="16">
        <v>578.82</v>
      </c>
    </row>
    <row r="76" spans="1:6" ht="12.75">
      <c r="A76" s="5"/>
      <c r="B76" s="17">
        <v>13597</v>
      </c>
      <c r="C76" s="20" t="s">
        <v>38</v>
      </c>
      <c r="D76" s="17">
        <v>504.76</v>
      </c>
      <c r="E76" s="20" t="s">
        <v>35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39</v>
      </c>
      <c r="D78" s="17">
        <v>14.28</v>
      </c>
      <c r="E78" s="20" t="s">
        <v>35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39</v>
      </c>
      <c r="D82" s="17">
        <v>206.3</v>
      </c>
      <c r="E82" s="20" t="s">
        <v>40</v>
      </c>
      <c r="F82" s="17">
        <v>192.02</v>
      </c>
    </row>
    <row r="83" spans="1:6" ht="12.75">
      <c r="A83" s="5"/>
      <c r="B83" s="5">
        <v>13633</v>
      </c>
      <c r="C83" s="19" t="s">
        <v>39</v>
      </c>
      <c r="D83" s="7">
        <v>541.56</v>
      </c>
      <c r="E83" s="19" t="s">
        <v>40</v>
      </c>
      <c r="F83" s="7">
        <v>541.56</v>
      </c>
    </row>
    <row r="84" spans="1:6" ht="12.75">
      <c r="A84" s="5"/>
      <c r="B84" s="17">
        <v>13686</v>
      </c>
      <c r="C84" s="20" t="s">
        <v>41</v>
      </c>
      <c r="D84" s="17">
        <v>333.84</v>
      </c>
      <c r="E84" s="20" t="s">
        <v>40</v>
      </c>
      <c r="F84" s="17">
        <v>333.84</v>
      </c>
    </row>
    <row r="85" spans="1:6" ht="12.75">
      <c r="A85" s="5"/>
      <c r="B85" s="17">
        <v>13724</v>
      </c>
      <c r="C85" s="20" t="s">
        <v>42</v>
      </c>
      <c r="D85" s="17">
        <v>494.68</v>
      </c>
      <c r="E85" s="20" t="s">
        <v>40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42</v>
      </c>
      <c r="D89" s="17">
        <v>494.68</v>
      </c>
      <c r="E89" s="20" t="s">
        <v>44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45</v>
      </c>
      <c r="D90" s="29">
        <v>591.55</v>
      </c>
      <c r="E90" s="22" t="s">
        <v>44</v>
      </c>
      <c r="F90" s="29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8"/>
    </row>
    <row r="92" spans="1:7" ht="12.75">
      <c r="A92" s="5"/>
      <c r="B92" s="17">
        <v>13766</v>
      </c>
      <c r="C92" s="17" t="s">
        <v>45</v>
      </c>
      <c r="D92" s="16">
        <v>591.55</v>
      </c>
      <c r="E92" s="30" t="s">
        <v>46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4"/>
      <c r="H93" s="35"/>
      <c r="I93" s="35"/>
      <c r="J93" s="35"/>
      <c r="K93" s="35"/>
      <c r="L93" s="36" t="s">
        <v>26</v>
      </c>
      <c r="M93" s="35"/>
      <c r="N93" s="35"/>
      <c r="O93" s="35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27</v>
      </c>
    </row>
    <row r="95" spans="1:14" ht="12.75">
      <c r="A95" s="5"/>
      <c r="B95" s="5">
        <v>13802</v>
      </c>
      <c r="C95" s="21" t="s">
        <v>47</v>
      </c>
      <c r="D95" s="18">
        <v>446.45</v>
      </c>
      <c r="E95" s="21" t="s">
        <v>46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48</v>
      </c>
      <c r="D96" s="7">
        <v>418.28</v>
      </c>
      <c r="E96" s="21" t="s">
        <v>46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49</v>
      </c>
      <c r="D97" s="16">
        <v>254.88</v>
      </c>
      <c r="E97" s="20" t="s">
        <v>46</v>
      </c>
      <c r="F97" s="17">
        <v>254.88</v>
      </c>
    </row>
    <row r="98" spans="1:6" ht="12.75">
      <c r="A98" s="5"/>
      <c r="B98" s="17">
        <v>13925</v>
      </c>
      <c r="C98" s="20" t="s">
        <v>50</v>
      </c>
      <c r="D98" s="16">
        <v>337.11</v>
      </c>
      <c r="E98" s="20" t="s">
        <v>46</v>
      </c>
      <c r="F98" s="17">
        <v>337.11</v>
      </c>
    </row>
    <row r="99" spans="1:6" ht="12.75">
      <c r="A99" s="5"/>
      <c r="B99" s="17">
        <v>13976</v>
      </c>
      <c r="C99" s="20" t="s">
        <v>51</v>
      </c>
      <c r="D99" s="16">
        <v>241.41</v>
      </c>
      <c r="E99" s="20" t="s">
        <v>46</v>
      </c>
      <c r="F99" s="17">
        <v>241.41</v>
      </c>
    </row>
    <row r="100" spans="1:6" ht="12.75">
      <c r="A100" s="5"/>
      <c r="B100" s="17">
        <v>14010</v>
      </c>
      <c r="C100" s="20" t="s">
        <v>52</v>
      </c>
      <c r="D100" s="16">
        <v>82.11</v>
      </c>
      <c r="E100" s="20" t="s">
        <v>46</v>
      </c>
      <c r="F100" s="17">
        <v>82.11</v>
      </c>
    </row>
    <row r="101" spans="1:6" ht="12.75">
      <c r="A101" s="5"/>
      <c r="B101" s="17">
        <v>14033</v>
      </c>
      <c r="C101" s="20" t="s">
        <v>53</v>
      </c>
      <c r="D101" s="16">
        <v>24.92</v>
      </c>
      <c r="E101" s="20" t="s">
        <v>46</v>
      </c>
      <c r="F101" s="17">
        <v>24.92</v>
      </c>
    </row>
    <row r="102" spans="1:6" ht="12.75">
      <c r="A102" s="5"/>
      <c r="B102" s="17">
        <v>14057</v>
      </c>
      <c r="C102" s="20" t="s">
        <v>54</v>
      </c>
      <c r="D102" s="16">
        <v>267.25</v>
      </c>
      <c r="E102" s="20" t="s">
        <v>46</v>
      </c>
      <c r="F102" s="17">
        <v>267.25</v>
      </c>
    </row>
    <row r="103" spans="1:6" ht="12.75">
      <c r="A103" s="5"/>
      <c r="B103" s="17">
        <v>14090</v>
      </c>
      <c r="C103" s="20" t="s">
        <v>55</v>
      </c>
      <c r="D103" s="16">
        <v>269.8</v>
      </c>
      <c r="E103" s="20" t="s">
        <v>46</v>
      </c>
      <c r="F103" s="17">
        <v>269.8</v>
      </c>
    </row>
    <row r="104" spans="1:6" ht="12.75">
      <c r="A104" s="5"/>
      <c r="B104" s="17">
        <v>14120</v>
      </c>
      <c r="C104" s="20" t="s">
        <v>56</v>
      </c>
      <c r="D104" s="16">
        <v>112.6</v>
      </c>
      <c r="E104" s="20" t="s">
        <v>46</v>
      </c>
      <c r="F104" s="17">
        <v>112.6</v>
      </c>
    </row>
    <row r="105" spans="1:6" ht="12.75">
      <c r="A105" s="5"/>
      <c r="B105" s="17">
        <v>14144</v>
      </c>
      <c r="C105" s="20" t="s">
        <v>56</v>
      </c>
      <c r="D105" s="16">
        <v>372.52</v>
      </c>
      <c r="E105" s="20" t="s">
        <v>46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1"/>
      <c r="B109" s="32" t="s">
        <v>32</v>
      </c>
      <c r="C109" s="33"/>
      <c r="D109" s="33"/>
      <c r="E109" s="32" t="s">
        <v>46</v>
      </c>
      <c r="F109" s="10">
        <v>3000</v>
      </c>
    </row>
    <row r="110" spans="1:6" ht="12.75">
      <c r="A110" s="5" t="s">
        <v>0</v>
      </c>
      <c r="B110" s="9" t="s">
        <v>3</v>
      </c>
      <c r="C110" s="9" t="s">
        <v>5</v>
      </c>
      <c r="D110" s="5" t="s">
        <v>9</v>
      </c>
      <c r="E110" s="5" t="s">
        <v>2</v>
      </c>
      <c r="F110" s="5" t="s">
        <v>11</v>
      </c>
    </row>
    <row r="111" spans="1:6" ht="12.75">
      <c r="A111" s="5" t="s">
        <v>1</v>
      </c>
      <c r="B111" s="9" t="s">
        <v>4</v>
      </c>
      <c r="C111" s="9" t="s">
        <v>6</v>
      </c>
      <c r="D111" s="5" t="s">
        <v>10</v>
      </c>
      <c r="E111" s="5" t="s">
        <v>7</v>
      </c>
      <c r="F111" s="5" t="s">
        <v>12</v>
      </c>
    </row>
    <row r="112" spans="1:6" ht="12.75">
      <c r="A112" s="5">
        <v>1</v>
      </c>
      <c r="B112" s="17">
        <v>14144</v>
      </c>
      <c r="C112" s="20" t="s">
        <v>56</v>
      </c>
      <c r="D112" s="16">
        <v>372.52</v>
      </c>
      <c r="E112" s="20" t="s">
        <v>58</v>
      </c>
      <c r="F112" s="17">
        <v>259.33</v>
      </c>
    </row>
    <row r="113" spans="1:6" ht="12.75">
      <c r="A113" s="5">
        <v>2</v>
      </c>
      <c r="B113" s="26">
        <v>14190</v>
      </c>
      <c r="C113" s="21" t="s">
        <v>57</v>
      </c>
      <c r="D113" s="7">
        <v>581.1</v>
      </c>
      <c r="E113" s="21" t="s">
        <v>58</v>
      </c>
      <c r="F113" s="7">
        <v>581.1</v>
      </c>
    </row>
    <row r="114" spans="1:6" ht="12.75">
      <c r="A114" s="5"/>
      <c r="B114" s="26">
        <v>14361</v>
      </c>
      <c r="C114" s="21" t="s">
        <v>60</v>
      </c>
      <c r="D114" s="7">
        <v>635.37</v>
      </c>
      <c r="E114" s="21" t="s">
        <v>58</v>
      </c>
      <c r="F114" s="7">
        <v>20</v>
      </c>
    </row>
    <row r="115" spans="1:6" ht="12.75">
      <c r="A115" s="5"/>
      <c r="B115" s="17" t="s">
        <v>59</v>
      </c>
      <c r="C115" s="20"/>
      <c r="D115" s="16"/>
      <c r="E115" s="30" t="s">
        <v>58</v>
      </c>
      <c r="F115" s="10">
        <f>SUM(F112:F114)</f>
        <v>860.4300000000001</v>
      </c>
    </row>
    <row r="116" spans="1:6" ht="12.75">
      <c r="A116" s="5">
        <v>1</v>
      </c>
      <c r="B116" s="17">
        <v>14234</v>
      </c>
      <c r="C116" s="20" t="s">
        <v>62</v>
      </c>
      <c r="D116" s="16">
        <v>635.37</v>
      </c>
      <c r="E116" s="20" t="s">
        <v>61</v>
      </c>
      <c r="F116" s="17">
        <v>615.37</v>
      </c>
    </row>
    <row r="117" spans="1:6" ht="12.75">
      <c r="A117" s="5">
        <v>2</v>
      </c>
      <c r="B117" s="17">
        <v>14276</v>
      </c>
      <c r="C117" s="20" t="s">
        <v>63</v>
      </c>
      <c r="D117" s="16">
        <v>655.49</v>
      </c>
      <c r="E117" s="20" t="s">
        <v>61</v>
      </c>
      <c r="F117" s="17">
        <v>655.49</v>
      </c>
    </row>
    <row r="118" spans="1:6" ht="12.75">
      <c r="A118" s="5">
        <v>3</v>
      </c>
      <c r="B118" s="17">
        <v>14318</v>
      </c>
      <c r="C118" s="20" t="s">
        <v>63</v>
      </c>
      <c r="D118" s="16">
        <v>953.04</v>
      </c>
      <c r="E118" s="20" t="s">
        <v>61</v>
      </c>
      <c r="F118" s="17">
        <v>953.04</v>
      </c>
    </row>
    <row r="119" spans="1:6" ht="12.75">
      <c r="A119" s="5">
        <v>4</v>
      </c>
      <c r="B119" s="17">
        <v>14361</v>
      </c>
      <c r="C119" s="20" t="s">
        <v>35</v>
      </c>
      <c r="D119" s="16">
        <v>877.01</v>
      </c>
      <c r="E119" s="20" t="s">
        <v>61</v>
      </c>
      <c r="F119" s="17">
        <v>21.06</v>
      </c>
    </row>
    <row r="120" spans="1:6" ht="12.75">
      <c r="A120" s="5"/>
      <c r="B120" s="17" t="s">
        <v>59</v>
      </c>
      <c r="C120" s="20"/>
      <c r="D120" s="16">
        <f>SUM(D116:D119)</f>
        <v>3120.91</v>
      </c>
      <c r="E120" s="30" t="s">
        <v>61</v>
      </c>
      <c r="F120" s="10">
        <f>SUM(F116:F119)</f>
        <v>2244.96</v>
      </c>
    </row>
    <row r="121" spans="1:6" ht="12.75">
      <c r="A121" s="5"/>
      <c r="B121" s="17">
        <v>14361</v>
      </c>
      <c r="C121" s="20" t="s">
        <v>35</v>
      </c>
      <c r="D121" s="16">
        <v>877.01</v>
      </c>
      <c r="E121" s="20" t="s">
        <v>66</v>
      </c>
      <c r="F121" s="10">
        <v>255.95</v>
      </c>
    </row>
    <row r="122" spans="1:6" ht="12.75">
      <c r="A122" s="5"/>
      <c r="B122" s="17"/>
      <c r="C122" s="20"/>
      <c r="D122" s="16"/>
      <c r="E122" s="20"/>
      <c r="F122" s="17"/>
    </row>
    <row r="123" spans="1:6" ht="12.75">
      <c r="A123" s="5"/>
      <c r="B123" s="39"/>
      <c r="C123" s="39"/>
      <c r="D123" s="39"/>
      <c r="E123" s="39"/>
      <c r="F123" s="39"/>
    </row>
    <row r="124" spans="1:6" ht="12.75">
      <c r="A124" s="5"/>
      <c r="B124" s="17"/>
      <c r="C124" s="20"/>
      <c r="D124" s="16"/>
      <c r="E124" s="20"/>
      <c r="F124" s="17"/>
    </row>
    <row r="125" spans="1:6" ht="12.75">
      <c r="A125" s="5"/>
      <c r="B125" s="20"/>
      <c r="C125" s="21"/>
      <c r="D125" s="16"/>
      <c r="E125" s="21"/>
      <c r="F125" s="16"/>
    </row>
    <row r="126" spans="1:6" ht="12.75">
      <c r="A126" s="5"/>
      <c r="B126" s="17" t="s">
        <v>67</v>
      </c>
      <c r="C126" s="17"/>
      <c r="D126" s="16"/>
      <c r="E126" s="20"/>
      <c r="F126" s="16">
        <v>3361.34</v>
      </c>
    </row>
    <row r="127" spans="1:6" ht="12.75">
      <c r="A127" s="31"/>
      <c r="B127" s="32"/>
      <c r="C127" s="33"/>
      <c r="D127" s="33"/>
      <c r="E127" s="32"/>
      <c r="F127" s="5"/>
    </row>
    <row r="128" spans="1:8" ht="12.75">
      <c r="A128" s="5">
        <v>1</v>
      </c>
      <c r="B128" s="17">
        <v>14144</v>
      </c>
      <c r="C128" s="20" t="s">
        <v>56</v>
      </c>
      <c r="D128" s="16">
        <v>372.52</v>
      </c>
      <c r="E128" s="20" t="s">
        <v>58</v>
      </c>
      <c r="F128" s="17">
        <v>259.33</v>
      </c>
      <c r="G128" s="26" t="s">
        <v>20</v>
      </c>
      <c r="H128" s="1"/>
    </row>
    <row r="129" spans="1:8" ht="12.75">
      <c r="A129" s="5">
        <v>2</v>
      </c>
      <c r="B129" s="26">
        <v>14190</v>
      </c>
      <c r="C129" s="21" t="s">
        <v>57</v>
      </c>
      <c r="D129" s="7">
        <v>581.1</v>
      </c>
      <c r="E129" s="21" t="s">
        <v>58</v>
      </c>
      <c r="F129" s="7">
        <v>581.1</v>
      </c>
      <c r="G129" s="1"/>
      <c r="H129" s="1"/>
    </row>
    <row r="130" spans="1:8" ht="12.75">
      <c r="A130" s="5"/>
      <c r="B130" s="26">
        <v>14361</v>
      </c>
      <c r="C130" s="21" t="s">
        <v>60</v>
      </c>
      <c r="D130" s="7">
        <v>635.37</v>
      </c>
      <c r="E130" s="21" t="s">
        <v>58</v>
      </c>
      <c r="F130" s="7">
        <v>20</v>
      </c>
      <c r="G130" s="1"/>
      <c r="H130" s="1"/>
    </row>
    <row r="131" spans="1:8" ht="12.75">
      <c r="A131" s="5"/>
      <c r="B131" s="17" t="s">
        <v>59</v>
      </c>
      <c r="C131" s="20"/>
      <c r="D131" s="16"/>
      <c r="E131" s="30" t="s">
        <v>58</v>
      </c>
      <c r="F131" s="10">
        <f>SUM(F128:F130)</f>
        <v>860.4300000000001</v>
      </c>
      <c r="G131" s="1"/>
      <c r="H131" s="1"/>
    </row>
    <row r="132" spans="1:8" ht="12.75">
      <c r="A132" s="5">
        <v>1</v>
      </c>
      <c r="B132" s="17">
        <v>14234</v>
      </c>
      <c r="C132" s="20" t="s">
        <v>62</v>
      </c>
      <c r="D132" s="16">
        <v>635.37</v>
      </c>
      <c r="E132" s="20" t="s">
        <v>61</v>
      </c>
      <c r="F132" s="17">
        <v>615.37</v>
      </c>
      <c r="G132" s="1"/>
      <c r="H132" s="1"/>
    </row>
    <row r="133" spans="1:8" ht="12.75">
      <c r="A133" s="5">
        <v>2</v>
      </c>
      <c r="B133" s="17">
        <v>14276</v>
      </c>
      <c r="C133" s="20" t="s">
        <v>63</v>
      </c>
      <c r="D133" s="16">
        <v>655.49</v>
      </c>
      <c r="E133" s="20" t="s">
        <v>61</v>
      </c>
      <c r="F133" s="17">
        <v>655.49</v>
      </c>
      <c r="G133" s="1"/>
      <c r="H133" s="1"/>
    </row>
    <row r="134" spans="1:8" ht="12.75">
      <c r="A134" s="5">
        <v>3</v>
      </c>
      <c r="B134" s="17">
        <v>14318</v>
      </c>
      <c r="C134" s="20" t="s">
        <v>63</v>
      </c>
      <c r="D134" s="16">
        <v>953.04</v>
      </c>
      <c r="E134" s="20" t="s">
        <v>61</v>
      </c>
      <c r="F134" s="17">
        <v>953.04</v>
      </c>
      <c r="G134" s="1"/>
      <c r="H134" s="1"/>
    </row>
    <row r="135" spans="1:8" ht="12.75">
      <c r="A135" s="5">
        <v>4</v>
      </c>
      <c r="B135" s="17">
        <v>14361</v>
      </c>
      <c r="C135" s="20" t="s">
        <v>35</v>
      </c>
      <c r="D135" s="16">
        <v>877.01</v>
      </c>
      <c r="E135" s="20" t="s">
        <v>61</v>
      </c>
      <c r="F135" s="17">
        <v>21.06</v>
      </c>
      <c r="G135" s="26" t="s">
        <v>64</v>
      </c>
      <c r="H135" s="1"/>
    </row>
    <row r="136" spans="1:8" ht="12.75">
      <c r="A136" s="5"/>
      <c r="B136" s="17" t="s">
        <v>59</v>
      </c>
      <c r="C136" s="20"/>
      <c r="D136" s="16">
        <f>SUM(D132:D135)</f>
        <v>3120.91</v>
      </c>
      <c r="E136" s="30" t="s">
        <v>61</v>
      </c>
      <c r="F136" s="10">
        <f>SUM(F132:F135)</f>
        <v>2244.96</v>
      </c>
      <c r="G136" s="1"/>
      <c r="H136" s="1"/>
    </row>
    <row r="137" spans="1:8" ht="12.75">
      <c r="A137" s="5"/>
      <c r="B137" s="17">
        <v>14361</v>
      </c>
      <c r="C137" s="20" t="s">
        <v>35</v>
      </c>
      <c r="D137" s="16">
        <v>877.01</v>
      </c>
      <c r="E137" s="20" t="s">
        <v>66</v>
      </c>
      <c r="F137" s="10">
        <v>255.95</v>
      </c>
      <c r="G137" s="26" t="s">
        <v>64</v>
      </c>
      <c r="H137" s="1"/>
    </row>
    <row r="138" spans="1:8" ht="12.75">
      <c r="A138" s="5"/>
      <c r="B138" s="17"/>
      <c r="C138" s="20"/>
      <c r="D138" s="16"/>
      <c r="E138" s="20"/>
      <c r="F138" s="17"/>
      <c r="G138" s="1"/>
      <c r="H138" s="1"/>
    </row>
    <row r="139" spans="1:8" ht="12.75">
      <c r="A139" s="5"/>
      <c r="B139" s="39"/>
      <c r="C139" s="39"/>
      <c r="D139" s="39"/>
      <c r="E139" s="39"/>
      <c r="F139" s="39"/>
      <c r="G139" s="1"/>
      <c r="H139" s="1"/>
    </row>
    <row r="140" spans="1:8" ht="12.75">
      <c r="A140" s="5"/>
      <c r="B140" s="17"/>
      <c r="C140" s="20"/>
      <c r="D140" s="16"/>
      <c r="E140" s="20"/>
      <c r="F140" s="17"/>
      <c r="G140" s="1"/>
      <c r="H140" s="1"/>
    </row>
    <row r="141" spans="1:8" ht="12.75">
      <c r="A141" s="5"/>
      <c r="B141" s="20"/>
      <c r="C141" s="21"/>
      <c r="D141" s="16"/>
      <c r="E141" s="21"/>
      <c r="F141" s="16"/>
      <c r="G141" s="1"/>
      <c r="H141" s="1"/>
    </row>
    <row r="142" spans="1:8" ht="12.75">
      <c r="A142" s="5"/>
      <c r="B142" s="17" t="s">
        <v>67</v>
      </c>
      <c r="C142" s="17"/>
      <c r="D142" s="16"/>
      <c r="E142" s="20"/>
      <c r="F142" s="16">
        <v>3361.34</v>
      </c>
      <c r="G142" s="1"/>
      <c r="H142" s="1"/>
    </row>
    <row r="143" spans="1:6" ht="12.75">
      <c r="A143" s="5" t="s">
        <v>0</v>
      </c>
      <c r="B143" s="9" t="s">
        <v>3</v>
      </c>
      <c r="C143" s="9" t="s">
        <v>5</v>
      </c>
      <c r="D143" s="5" t="s">
        <v>9</v>
      </c>
      <c r="E143" s="5" t="s">
        <v>2</v>
      </c>
      <c r="F143" s="5" t="s">
        <v>11</v>
      </c>
    </row>
    <row r="144" spans="1:6" ht="12.75">
      <c r="A144" s="5" t="s">
        <v>1</v>
      </c>
      <c r="B144" s="9" t="s">
        <v>4</v>
      </c>
      <c r="C144" s="9" t="s">
        <v>6</v>
      </c>
      <c r="D144" s="5" t="s">
        <v>10</v>
      </c>
      <c r="E144" s="5" t="s">
        <v>7</v>
      </c>
      <c r="F144" s="5" t="s">
        <v>12</v>
      </c>
    </row>
    <row r="145" spans="1:6" ht="12.75">
      <c r="A145" s="5">
        <v>1</v>
      </c>
      <c r="B145" s="17">
        <v>14361</v>
      </c>
      <c r="C145" s="20" t="s">
        <v>35</v>
      </c>
      <c r="D145" s="16">
        <v>877.01</v>
      </c>
      <c r="E145" s="20" t="s">
        <v>69</v>
      </c>
      <c r="F145" s="17">
        <v>600</v>
      </c>
    </row>
    <row r="146" spans="1:6" ht="12.75">
      <c r="A146" s="5">
        <v>2</v>
      </c>
      <c r="B146" s="26">
        <v>14407</v>
      </c>
      <c r="C146" s="21" t="s">
        <v>68</v>
      </c>
      <c r="D146" s="7">
        <v>709.11</v>
      </c>
      <c r="E146" s="21" t="s">
        <v>69</v>
      </c>
      <c r="F146" s="7">
        <v>288.11</v>
      </c>
    </row>
    <row r="147" spans="1:6" ht="12.75">
      <c r="A147" s="5"/>
      <c r="B147" s="26"/>
      <c r="C147" s="21"/>
      <c r="D147" s="7"/>
      <c r="E147" s="21"/>
      <c r="F147" s="7"/>
    </row>
    <row r="148" spans="1:6" ht="12.75">
      <c r="A148" s="5"/>
      <c r="B148" s="17" t="s">
        <v>59</v>
      </c>
      <c r="C148" s="20"/>
      <c r="D148" s="16">
        <f>SUM(D145:D147)</f>
        <v>1586.12</v>
      </c>
      <c r="E148" s="30" t="s">
        <v>69</v>
      </c>
      <c r="F148" s="10">
        <f>SUM(F145:F147)</f>
        <v>888.11</v>
      </c>
    </row>
    <row r="149" spans="1:6" ht="12.75">
      <c r="A149" s="5">
        <v>1</v>
      </c>
      <c r="B149" s="17">
        <v>14407</v>
      </c>
      <c r="C149" s="20" t="s">
        <v>68</v>
      </c>
      <c r="D149" s="16">
        <v>709.11</v>
      </c>
      <c r="E149" s="20" t="s">
        <v>70</v>
      </c>
      <c r="F149" s="17">
        <v>421</v>
      </c>
    </row>
    <row r="150" spans="1:6" ht="12.75">
      <c r="A150" s="5">
        <v>2</v>
      </c>
      <c r="B150" s="17">
        <v>14433</v>
      </c>
      <c r="C150" s="20" t="s">
        <v>60</v>
      </c>
      <c r="D150" s="16">
        <v>98.81</v>
      </c>
      <c r="E150" s="20" t="s">
        <v>70</v>
      </c>
      <c r="F150" s="17">
        <v>98.81</v>
      </c>
    </row>
    <row r="151" spans="1:6" ht="12.75">
      <c r="A151" s="5">
        <v>3</v>
      </c>
      <c r="B151" s="17">
        <v>14464</v>
      </c>
      <c r="C151" s="20" t="s">
        <v>71</v>
      </c>
      <c r="D151" s="16">
        <v>760.92</v>
      </c>
      <c r="E151" s="20" t="s">
        <v>70</v>
      </c>
      <c r="F151" s="17">
        <v>760.92</v>
      </c>
    </row>
    <row r="152" spans="1:6" ht="12.75">
      <c r="A152" s="5">
        <v>4</v>
      </c>
      <c r="B152" s="17">
        <v>14510</v>
      </c>
      <c r="C152" s="20" t="s">
        <v>72</v>
      </c>
      <c r="D152" s="16">
        <v>698.15</v>
      </c>
      <c r="E152" s="20" t="s">
        <v>70</v>
      </c>
      <c r="F152" s="17">
        <v>698.15</v>
      </c>
    </row>
    <row r="153" spans="1:6" ht="12.75">
      <c r="A153" s="5">
        <v>5</v>
      </c>
      <c r="B153" s="40">
        <v>14541</v>
      </c>
      <c r="C153" s="41" t="s">
        <v>44</v>
      </c>
      <c r="D153" s="27">
        <v>84.61</v>
      </c>
      <c r="E153" s="20" t="s">
        <v>70</v>
      </c>
      <c r="F153" s="40">
        <v>84.61</v>
      </c>
    </row>
    <row r="154" spans="1:6" ht="12.75">
      <c r="A154" s="5">
        <v>6</v>
      </c>
      <c r="B154" s="17">
        <v>14583</v>
      </c>
      <c r="C154" s="20" t="s">
        <v>73</v>
      </c>
      <c r="D154" s="16">
        <v>683.52</v>
      </c>
      <c r="E154" s="20" t="s">
        <v>70</v>
      </c>
      <c r="F154" s="10">
        <v>683.52</v>
      </c>
    </row>
    <row r="155" spans="1:6" ht="12.75">
      <c r="A155" s="5">
        <v>7</v>
      </c>
      <c r="B155" s="17">
        <v>14628</v>
      </c>
      <c r="C155" s="20" t="s">
        <v>74</v>
      </c>
      <c r="D155" s="16">
        <v>347.83</v>
      </c>
      <c r="E155" s="20" t="s">
        <v>70</v>
      </c>
      <c r="F155" s="17">
        <v>347.83</v>
      </c>
    </row>
    <row r="156" spans="1:6" ht="12.75">
      <c r="A156" s="17">
        <v>8</v>
      </c>
      <c r="B156" s="17">
        <v>14660</v>
      </c>
      <c r="C156" s="20" t="s">
        <v>75</v>
      </c>
      <c r="D156" s="17">
        <v>97.65</v>
      </c>
      <c r="E156" s="20" t="s">
        <v>70</v>
      </c>
      <c r="F156" s="17">
        <v>97.65</v>
      </c>
    </row>
    <row r="157" spans="1:6" ht="12.75">
      <c r="A157" s="17">
        <v>9</v>
      </c>
      <c r="B157" s="17">
        <v>14690</v>
      </c>
      <c r="C157" s="20" t="s">
        <v>76</v>
      </c>
      <c r="D157" s="16">
        <v>1033.95</v>
      </c>
      <c r="E157" s="20" t="s">
        <v>70</v>
      </c>
      <c r="F157" s="17">
        <v>1033.95</v>
      </c>
    </row>
    <row r="158" spans="1:6" ht="12.75">
      <c r="A158" s="17">
        <v>10</v>
      </c>
      <c r="B158" s="20">
        <v>14627</v>
      </c>
      <c r="C158" s="21" t="s">
        <v>74</v>
      </c>
      <c r="D158" s="16">
        <v>610.31</v>
      </c>
      <c r="E158" s="20" t="s">
        <v>70</v>
      </c>
      <c r="F158" s="16">
        <v>610.31</v>
      </c>
    </row>
    <row r="159" spans="1:6" ht="12.75">
      <c r="A159" s="17">
        <v>11</v>
      </c>
      <c r="B159" s="20">
        <v>14735</v>
      </c>
      <c r="C159" s="21" t="s">
        <v>77</v>
      </c>
      <c r="D159" s="16">
        <v>675.27</v>
      </c>
      <c r="E159" s="20" t="s">
        <v>70</v>
      </c>
      <c r="F159" s="16">
        <v>163.25</v>
      </c>
    </row>
    <row r="160" spans="1:6" ht="12.75">
      <c r="A160" s="5"/>
      <c r="B160" s="17" t="s">
        <v>59</v>
      </c>
      <c r="C160" s="20"/>
      <c r="D160" s="16">
        <f>SUM(D149:D159)</f>
        <v>5800.130000000001</v>
      </c>
      <c r="E160" s="30" t="s">
        <v>70</v>
      </c>
      <c r="F160" s="10">
        <f>SUM(F149:F159)</f>
        <v>5000</v>
      </c>
    </row>
    <row r="161" spans="1:6" ht="12.75">
      <c r="A161" s="5"/>
      <c r="B161" s="17" t="s">
        <v>78</v>
      </c>
      <c r="C161" s="17"/>
      <c r="D161" s="16"/>
      <c r="E161" s="20"/>
      <c r="F161" s="11">
        <f>F160+F148+I149</f>
        <v>5888.11</v>
      </c>
    </row>
    <row r="162" spans="1:6" ht="12.75">
      <c r="A162" s="31"/>
      <c r="B162" s="32"/>
      <c r="C162" s="33"/>
      <c r="D162" s="33"/>
      <c r="E162" s="32"/>
      <c r="F16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2016-02-19T07:57:18Z</dcterms:modified>
  <cp:category/>
  <cp:version/>
  <cp:contentType/>
  <cp:contentStatus/>
</cp:coreProperties>
</file>